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rsoegymnasium-my.sharepoint.com/personal/lk_morsoe-gym_dk/Documents/Naturgeografi/Forløb 2 Klimatologi og hydrologi/"/>
    </mc:Choice>
  </mc:AlternateContent>
  <xr:revisionPtr revIDLastSave="0" documentId="8_{7EEF8A35-8BBA-49B3-B6C1-AF82D6D915AC}" xr6:coauthVersionLast="47" xr6:coauthVersionMax="47" xr10:uidLastSave="{00000000-0000-0000-0000-000000000000}"/>
  <bookViews>
    <workbookView xWindow="-110" yWindow="-110" windowWidth="19420" windowHeight="10300" xr2:uid="{7329694A-4337-46F9-BE32-46803E50989A}"/>
  </bookViews>
  <sheets>
    <sheet name="13 sæt klima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E3" i="1"/>
  <c r="F3" i="1"/>
  <c r="G3" i="1"/>
  <c r="H3" i="1"/>
  <c r="I3" i="1"/>
  <c r="J3" i="1"/>
  <c r="K3" i="1"/>
  <c r="L3" i="1"/>
  <c r="M3" i="1"/>
  <c r="N3" i="1"/>
  <c r="O3" i="1"/>
  <c r="C3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2" i="1"/>
  <c r="O4" i="1" l="1"/>
</calcChain>
</file>

<file path=xl/sharedStrings.xml><?xml version="1.0" encoding="utf-8"?>
<sst xmlns="http://schemas.openxmlformats.org/spreadsheetml/2006/main" count="41" uniqueCount="17">
  <si>
    <t>Station nr.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</si>
  <si>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</si>
  <si>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</si>
  <si>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</si>
  <si>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</si>
  <si>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</si>
  <si>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</si>
  <si>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</si>
  <si>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</si>
  <si>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</si>
  <si>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</si>
  <si>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</si>
  <si>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</si>
  <si>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Året</t>
  </si>
  <si>
    <t>°C</t>
  </si>
  <si>
    <t>cm</t>
  </si>
  <si>
    <t>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</si>
</sst>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4" x14ac:knownFonts="1">
    <font>
      <sz val="10"/>
      <name val="Arial"/>
    </font>
    <font>
      <sz val="12"/>
      <name val="Times New Roman"/>
      <family val="1"/>
    </font>
    <font>
      <sz val="8"/>
      <name val="Arial"/>
      <family val="2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87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Belem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'13 sæt klimadata'!$B$3</c:f>
              <c:strCache>
                <c:ptCount val="1"/>
                <c:pt idx="0">
                  <c:v>mm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'13 sæt klimadata'!$C$1:$N$1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'13 sæt klimadata'!$C$3:$N$3</c:f>
              <c:numCache>
                <c:formatCode>General</c:formatCode>
                <c:ptCount val="12"/>
                <c:pt idx="0">
                  <c:v>357</c:v>
                </c:pt>
                <c:pt idx="1">
                  <c:v>398</c:v>
                </c:pt>
                <c:pt idx="2">
                  <c:v>434</c:v>
                </c:pt>
                <c:pt idx="3">
                  <c:v>365</c:v>
                </c:pt>
                <c:pt idx="4">
                  <c:v>294</c:v>
                </c:pt>
                <c:pt idx="5">
                  <c:v>175</c:v>
                </c:pt>
                <c:pt idx="6">
                  <c:v>151</c:v>
                </c:pt>
                <c:pt idx="7">
                  <c:v>138</c:v>
                </c:pt>
                <c:pt idx="8">
                  <c:v>139</c:v>
                </c:pt>
                <c:pt idx="9">
                  <c:v>115</c:v>
                </c:pt>
                <c:pt idx="10">
                  <c:v>110</c:v>
                </c:pt>
                <c:pt idx="11">
                  <c:v>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A0-4710-888E-A37EE4EF4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4119024"/>
        <c:axId val="164120944"/>
      </c:barChart>
      <c:lineChart>
        <c:grouping val="standard"/>
        <c:varyColors val="0"/>
        <c:ser>
          <c:idx val="0"/>
          <c:order val="0"/>
          <c:tx>
            <c:strRef>
              <c:f>'13 sæt klimadata'!$B$2</c:f>
              <c:strCache>
                <c:ptCount val="1"/>
                <c:pt idx="0">
                  <c:v>°C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'13 sæt klimadata'!$C$1:$N$1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'13 sæt klimadata'!$C$2:$N$2</c:f>
              <c:numCache>
                <c:formatCode>General</c:formatCode>
                <c:ptCount val="12"/>
                <c:pt idx="0">
                  <c:v>25.6</c:v>
                </c:pt>
                <c:pt idx="1">
                  <c:v>25.6</c:v>
                </c:pt>
                <c:pt idx="2">
                  <c:v>25.5</c:v>
                </c:pt>
                <c:pt idx="3">
                  <c:v>25.9</c:v>
                </c:pt>
                <c:pt idx="4">
                  <c:v>26</c:v>
                </c:pt>
                <c:pt idx="5">
                  <c:v>26.1</c:v>
                </c:pt>
                <c:pt idx="6">
                  <c:v>25.8</c:v>
                </c:pt>
                <c:pt idx="7">
                  <c:v>25.9</c:v>
                </c:pt>
                <c:pt idx="8">
                  <c:v>26.1</c:v>
                </c:pt>
                <c:pt idx="9">
                  <c:v>26.4</c:v>
                </c:pt>
                <c:pt idx="10">
                  <c:v>27.6</c:v>
                </c:pt>
                <c:pt idx="11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0-4710-888E-A37EE4EF4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535344"/>
        <c:axId val="159664656"/>
      </c:lineChart>
      <c:catAx>
        <c:axId val="164119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Måned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64120944"/>
        <c:crosses val="autoZero"/>
        <c:auto val="1"/>
        <c:lblAlgn val="ctr"/>
        <c:lblOffset val="100"/>
        <c:noMultiLvlLbl val="0"/>
      </c:catAx>
      <c:valAx>
        <c:axId val="164120944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Nedbør</a:t>
                </a:r>
                <a:r>
                  <a:rPr lang="da-DK" baseline="0"/>
                  <a:t> mm</a:t>
                </a:r>
                <a:endParaRPr lang="da-DK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64119024"/>
        <c:crosses val="autoZero"/>
        <c:crossBetween val="between"/>
        <c:majorUnit val="50"/>
      </c:valAx>
      <c:valAx>
        <c:axId val="159664656"/>
        <c:scaling>
          <c:orientation val="minMax"/>
          <c:max val="40"/>
          <c:min val="-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Temperatur </a:t>
                </a:r>
                <a:r>
                  <a:rPr lang="da-DK">
                    <a:latin typeface="DengXian" panose="020B0503020204020204" pitchFamily="2" charset="-122"/>
                    <a:ea typeface="DengXian" panose="020B0503020204020204" pitchFamily="2" charset="-122"/>
                  </a:rPr>
                  <a:t>℃</a:t>
                </a:r>
                <a:endParaRPr lang="da-DK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62535344"/>
        <c:crosses val="max"/>
        <c:crossBetween val="between"/>
        <c:majorUnit val="5"/>
      </c:valAx>
      <c:catAx>
        <c:axId val="16253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66465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120002</xdr:colOff>
      <xdr:row>2</xdr:row>
      <xdr:rowOff>104356</xdr:rowOff>
    </xdr:from>
    <xdr:to>
      <xdr:col>22</xdr:col>
      <xdr:colOff>247002</xdr:colOff>
      <xdr:row>16</xdr:row>
      <xdr:rowOff>91655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0FAE528-5DB5-B7B5-3A57-194FBCB6C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8EC1B-3660-41E6-95A7-54B68518CBA3}">
  <sheetPr>
    <pageSetUpPr fitToPage="1"/>
  </sheetPr>
  <dimension ref="A1:R28"/>
  <sheetViews>
    <sheetView tabSelected="1" topLeftCell="I1" zoomScale="93" workbookViewId="0">
      <selection activeCell="X14" sqref="X14"/>
    </sheetView>
  </sheetViews>
  <sheetFormatPr defaultColWidth="9.08984375" defaultRowHeight="15.5" x14ac:dyDescent="0.35"/>
  <cols>
    <col min="1" max="15" width="9.08984375" style="2"/>
    <col min="16" max="16" width="9.08984375" style="1"/>
    <col min="17" max="17" width="9.08984375" style="1" customWidth="1"/>
    <col min="18" max="18" width="9.08984375" style="2" customWidth="1"/>
    <col min="19" max="26" width="9.08984375" style="1" customWidth="1"/>
    <col min="27" max="16384" width="9.08984375" style="1"/>
  </cols>
  <sheetData>
    <row r="1" spans="1:18" s="4" customFormat="1" ht="15" x14ac:dyDescent="0.3">
      <c r="A1" s="3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R1" s="3"/>
    </row>
    <row r="2" spans="1:18" x14ac:dyDescent="0.35">
      <c r="A2" s="2">
        <v>1</v>
      </c>
      <c r="B2" s="2" t="s">
        <v>14</v>
      </c>
      <c r="C2" s="2">
        <v>25.6</v>
      </c>
      <c r="D2" s="2">
        <v>25.6</v>
      </c>
      <c r="E2" s="2">
        <v>25.5</v>
      </c>
      <c r="F2" s="2">
        <v>25.9</v>
      </c>
      <c r="G2" s="2">
        <v>26</v>
      </c>
      <c r="H2" s="2">
        <v>26.1</v>
      </c>
      <c r="I2" s="2">
        <v>25.8</v>
      </c>
      <c r="J2" s="2">
        <v>25.9</v>
      </c>
      <c r="K2" s="2">
        <v>26.1</v>
      </c>
      <c r="L2" s="2">
        <v>26.4</v>
      </c>
      <c r="M2" s="2">
        <v>27.6</v>
      </c>
      <c r="N2" s="2">
        <v>26.3</v>
      </c>
      <c r="O2" s="5">
        <f>AVERAGE(C2:N2)</f>
        <v>26.066666666666666</v>
      </c>
    </row>
    <row r="3" spans="1:18" x14ac:dyDescent="0.35">
      <c r="B3" s="2" t="s">
        <v>16</v>
      </c>
      <c r="C3" s="2">
        <f>C4*10</f>
        <v>357</v>
      </c>
      <c r="D3" s="2">
        <f t="shared" ref="D3:O3" si="0">D4*10</f>
        <v>398</v>
      </c>
      <c r="E3" s="2">
        <f t="shared" si="0"/>
        <v>434</v>
      </c>
      <c r="F3" s="2">
        <f t="shared" si="0"/>
        <v>365</v>
      </c>
      <c r="G3" s="2">
        <f t="shared" si="0"/>
        <v>294</v>
      </c>
      <c r="H3" s="2">
        <f t="shared" si="0"/>
        <v>175</v>
      </c>
      <c r="I3" s="2">
        <f t="shared" si="0"/>
        <v>151</v>
      </c>
      <c r="J3" s="2">
        <f t="shared" si="0"/>
        <v>138</v>
      </c>
      <c r="K3" s="2">
        <f t="shared" si="0"/>
        <v>139</v>
      </c>
      <c r="L3" s="2">
        <f t="shared" si="0"/>
        <v>115</v>
      </c>
      <c r="M3" s="2">
        <f t="shared" si="0"/>
        <v>110</v>
      </c>
      <c r="N3" s="2">
        <f t="shared" si="0"/>
        <v>221</v>
      </c>
      <c r="O3" s="2">
        <f t="shared" si="0"/>
        <v>2897.0000000000005</v>
      </c>
    </row>
    <row r="4" spans="1:18" x14ac:dyDescent="0.35">
      <c r="B4" s="2" t="s">
        <v>15</v>
      </c>
      <c r="C4" s="2">
        <v>35.700000000000003</v>
      </c>
      <c r="D4" s="2">
        <v>39.799999999999997</v>
      </c>
      <c r="E4" s="2">
        <v>43.4</v>
      </c>
      <c r="F4" s="2">
        <v>36.5</v>
      </c>
      <c r="G4" s="2">
        <v>29.4</v>
      </c>
      <c r="H4" s="2">
        <v>17.5</v>
      </c>
      <c r="I4" s="2">
        <v>15.1</v>
      </c>
      <c r="J4" s="2">
        <v>13.8</v>
      </c>
      <c r="K4" s="2">
        <v>13.9</v>
      </c>
      <c r="L4" s="2">
        <v>11.5</v>
      </c>
      <c r="M4" s="2">
        <v>11</v>
      </c>
      <c r="N4" s="2">
        <v>22.1</v>
      </c>
      <c r="O4" s="5">
        <f>SUM(C4:N4)</f>
        <v>289.70000000000005</v>
      </c>
    </row>
    <row r="5" spans="1:18" x14ac:dyDescent="0.35">
      <c r="A5" s="2">
        <v>2</v>
      </c>
      <c r="B5" s="2" t="s">
        <v>14</v>
      </c>
      <c r="C5" s="2">
        <v>16.3</v>
      </c>
      <c r="D5" s="2">
        <v>18.2</v>
      </c>
      <c r="E5" s="2">
        <v>23.3</v>
      </c>
      <c r="F5" s="2">
        <v>27.5</v>
      </c>
      <c r="G5" s="2">
        <v>31.1</v>
      </c>
      <c r="H5" s="2">
        <v>32.299999999999997</v>
      </c>
      <c r="I5" s="2">
        <v>32</v>
      </c>
      <c r="J5" s="2">
        <v>32.200000000000003</v>
      </c>
      <c r="K5" s="2">
        <v>31.3</v>
      </c>
      <c r="L5" s="2">
        <v>28.7</v>
      </c>
      <c r="M5" s="2">
        <v>24.3</v>
      </c>
      <c r="N5" s="2">
        <v>18.399999999999999</v>
      </c>
      <c r="O5" s="5">
        <f>AVERAGE(C5:N5)</f>
        <v>26.299999999999997</v>
      </c>
    </row>
    <row r="6" spans="1:18" x14ac:dyDescent="0.35">
      <c r="B6" s="2" t="s">
        <v>15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0.1</v>
      </c>
      <c r="K6" s="2">
        <v>0</v>
      </c>
      <c r="L6" s="2">
        <v>0</v>
      </c>
      <c r="M6" s="2">
        <v>0</v>
      </c>
      <c r="N6" s="2">
        <v>0</v>
      </c>
      <c r="O6" s="5">
        <f>SUM(C6:N6)</f>
        <v>0.1</v>
      </c>
    </row>
    <row r="7" spans="1:18" x14ac:dyDescent="0.35">
      <c r="A7" s="2">
        <v>3</v>
      </c>
      <c r="B7" s="2" t="s">
        <v>14</v>
      </c>
      <c r="C7" s="2">
        <v>-12.1</v>
      </c>
      <c r="D7" s="2">
        <v>-11.3</v>
      </c>
      <c r="E7" s="2">
        <v>-6.8</v>
      </c>
      <c r="F7" s="2">
        <v>-0.5</v>
      </c>
      <c r="G7" s="2">
        <v>6.1</v>
      </c>
      <c r="H7" s="2">
        <v>12.8</v>
      </c>
      <c r="I7" s="2">
        <v>15.5</v>
      </c>
      <c r="J7" s="2">
        <v>13.3</v>
      </c>
      <c r="K7" s="2">
        <v>7.9</v>
      </c>
      <c r="L7" s="2">
        <v>2.5</v>
      </c>
      <c r="M7" s="2">
        <v>-4.0999999999999996</v>
      </c>
      <c r="N7" s="2">
        <v>-9.5</v>
      </c>
      <c r="O7" s="5">
        <f>AVERAGE(C7:N7)</f>
        <v>1.1499999999999997</v>
      </c>
    </row>
    <row r="8" spans="1:18" x14ac:dyDescent="0.35">
      <c r="B8" s="2" t="s">
        <v>15</v>
      </c>
      <c r="C8" s="2">
        <v>4.4000000000000004</v>
      </c>
      <c r="D8" s="2">
        <v>3.2</v>
      </c>
      <c r="E8" s="2">
        <v>3.5</v>
      </c>
      <c r="F8" s="2">
        <v>2.9</v>
      </c>
      <c r="G8" s="2">
        <v>3.1</v>
      </c>
      <c r="H8" s="2">
        <v>4.0999999999999996</v>
      </c>
      <c r="I8" s="2">
        <v>5</v>
      </c>
      <c r="J8" s="2">
        <v>6.3</v>
      </c>
      <c r="K8" s="2">
        <v>6.3</v>
      </c>
      <c r="L8" s="2">
        <v>6.4</v>
      </c>
      <c r="M8" s="2">
        <v>5.8</v>
      </c>
      <c r="N8" s="2">
        <v>4.2</v>
      </c>
      <c r="O8" s="5">
        <f>SUM(C8:N8)</f>
        <v>55.199999999999996</v>
      </c>
    </row>
    <row r="9" spans="1:18" x14ac:dyDescent="0.35">
      <c r="A9" s="2">
        <v>4</v>
      </c>
      <c r="B9" s="2" t="s">
        <v>14</v>
      </c>
      <c r="C9" s="2">
        <v>-7.4</v>
      </c>
      <c r="D9" s="2">
        <v>-7.7</v>
      </c>
      <c r="E9" s="2">
        <v>-8.1</v>
      </c>
      <c r="F9" s="2">
        <v>-4.8</v>
      </c>
      <c r="G9" s="2">
        <v>0.6</v>
      </c>
      <c r="H9" s="2">
        <v>4.0999999999999996</v>
      </c>
      <c r="I9" s="2">
        <v>6.4</v>
      </c>
      <c r="J9" s="2">
        <v>6</v>
      </c>
      <c r="K9" s="2">
        <v>3.1</v>
      </c>
      <c r="L9" s="2">
        <v>-0.8</v>
      </c>
      <c r="M9" s="2">
        <v>-4.7</v>
      </c>
      <c r="N9" s="2">
        <v>-7.2</v>
      </c>
      <c r="O9" s="5">
        <f>AVERAGE(C9:N9)</f>
        <v>-1.7083333333333339</v>
      </c>
    </row>
    <row r="10" spans="1:18" x14ac:dyDescent="0.35">
      <c r="B10" s="2" t="s">
        <v>15</v>
      </c>
      <c r="C10" s="2">
        <v>11.2</v>
      </c>
      <c r="D10" s="2">
        <v>9.1</v>
      </c>
      <c r="E10" s="2">
        <v>8.8000000000000007</v>
      </c>
      <c r="F10" s="2">
        <v>7.3</v>
      </c>
      <c r="G10" s="2">
        <v>5.7</v>
      </c>
      <c r="H10" s="2">
        <v>5.2</v>
      </c>
      <c r="I10" s="2">
        <v>4.9000000000000004</v>
      </c>
      <c r="J10" s="2">
        <v>6.1</v>
      </c>
      <c r="K10" s="2">
        <v>6.8</v>
      </c>
      <c r="L10" s="2">
        <v>8.1999999999999993</v>
      </c>
      <c r="M10" s="2">
        <v>9.6</v>
      </c>
      <c r="N10" s="2">
        <v>10.3</v>
      </c>
      <c r="O10" s="5">
        <f>SUM(C10:N10)</f>
        <v>93.2</v>
      </c>
    </row>
    <row r="11" spans="1:18" x14ac:dyDescent="0.35">
      <c r="A11" s="2">
        <v>5</v>
      </c>
      <c r="B11" s="2" t="s">
        <v>14</v>
      </c>
      <c r="C11" s="2">
        <v>22.8</v>
      </c>
      <c r="D11" s="2">
        <v>22.8</v>
      </c>
      <c r="E11" s="2">
        <v>21.5</v>
      </c>
      <c r="F11" s="2">
        <v>18.600000000000001</v>
      </c>
      <c r="G11" s="2">
        <v>15.9</v>
      </c>
      <c r="H11" s="2">
        <v>12.9</v>
      </c>
      <c r="I11" s="2">
        <v>12</v>
      </c>
      <c r="J11" s="2">
        <v>13.2</v>
      </c>
      <c r="K11" s="2">
        <v>15.4</v>
      </c>
      <c r="L11" s="2">
        <v>17.899999999999999</v>
      </c>
      <c r="M11" s="2">
        <v>19.8</v>
      </c>
      <c r="N11" s="2">
        <v>22.1</v>
      </c>
      <c r="O11" s="5">
        <f>AVERAGE(C11:N11)</f>
        <v>17.908333333333335</v>
      </c>
    </row>
    <row r="12" spans="1:18" x14ac:dyDescent="0.35">
      <c r="B12" s="2" t="s">
        <v>15</v>
      </c>
      <c r="C12" s="2">
        <v>11.6</v>
      </c>
      <c r="D12" s="2">
        <v>11.3</v>
      </c>
      <c r="E12" s="2">
        <v>14.8</v>
      </c>
      <c r="F12" s="2">
        <v>12</v>
      </c>
      <c r="G12" s="2">
        <v>8.8000000000000007</v>
      </c>
      <c r="H12" s="2">
        <v>12.8</v>
      </c>
      <c r="I12" s="2">
        <v>5.4</v>
      </c>
      <c r="J12" s="2">
        <v>9</v>
      </c>
      <c r="K12" s="2">
        <v>6</v>
      </c>
      <c r="L12" s="2">
        <v>7.4</v>
      </c>
      <c r="M12" s="2">
        <v>10.1</v>
      </c>
      <c r="N12" s="2">
        <v>8.1</v>
      </c>
      <c r="O12" s="5">
        <f>SUM(C12:N12)</f>
        <v>117.3</v>
      </c>
    </row>
    <row r="13" spans="1:18" x14ac:dyDescent="0.35">
      <c r="A13" s="2">
        <v>6</v>
      </c>
      <c r="B13" s="2" t="s">
        <v>14</v>
      </c>
      <c r="C13" s="2">
        <v>15.8</v>
      </c>
      <c r="D13" s="2">
        <v>15.1</v>
      </c>
      <c r="E13" s="2">
        <v>13.2</v>
      </c>
      <c r="F13" s="2">
        <v>10.6</v>
      </c>
      <c r="G13" s="2">
        <v>9.3000000000000007</v>
      </c>
      <c r="H13" s="2">
        <v>7.4</v>
      </c>
      <c r="I13" s="2">
        <v>7</v>
      </c>
      <c r="J13" s="2">
        <v>7.3</v>
      </c>
      <c r="K13" s="2">
        <v>8.4</v>
      </c>
      <c r="L13" s="2">
        <v>10.3</v>
      </c>
      <c r="M13" s="2">
        <v>12.6</v>
      </c>
      <c r="N13" s="2">
        <v>14.8</v>
      </c>
      <c r="O13" s="5">
        <f>AVERAGE(C13:N13)</f>
        <v>10.983333333333334</v>
      </c>
    </row>
    <row r="14" spans="1:18" x14ac:dyDescent="0.35">
      <c r="B14" s="2" t="s">
        <v>15</v>
      </c>
      <c r="C14" s="2">
        <v>5.6</v>
      </c>
      <c r="D14" s="2">
        <v>5.5</v>
      </c>
      <c r="E14" s="2">
        <v>7.1</v>
      </c>
      <c r="F14" s="2">
        <v>13.9</v>
      </c>
      <c r="G14" s="2">
        <v>30.9</v>
      </c>
      <c r="H14" s="2">
        <v>29</v>
      </c>
      <c r="I14" s="2">
        <v>32.200000000000003</v>
      </c>
      <c r="J14" s="2">
        <v>27.1</v>
      </c>
      <c r="K14" s="2">
        <v>17.399999999999999</v>
      </c>
      <c r="L14" s="2">
        <v>11.4</v>
      </c>
      <c r="M14" s="2">
        <v>8.8000000000000007</v>
      </c>
      <c r="N14" s="2">
        <v>7.5</v>
      </c>
      <c r="O14" s="5">
        <f>SUM(C14:N14)</f>
        <v>196.40000000000003</v>
      </c>
    </row>
    <row r="15" spans="1:18" x14ac:dyDescent="0.35">
      <c r="A15" s="2">
        <v>7</v>
      </c>
      <c r="B15" s="2" t="s">
        <v>14</v>
      </c>
      <c r="C15" s="2">
        <v>25.6</v>
      </c>
      <c r="D15" s="2">
        <v>26.5</v>
      </c>
      <c r="E15" s="2">
        <v>27.8</v>
      </c>
      <c r="F15" s="2">
        <v>28.9</v>
      </c>
      <c r="G15" s="2">
        <v>28.7</v>
      </c>
      <c r="H15" s="2">
        <v>27.7</v>
      </c>
      <c r="I15" s="2">
        <v>27.4</v>
      </c>
      <c r="J15" s="2">
        <v>27.3</v>
      </c>
      <c r="K15" s="2">
        <v>27.2</v>
      </c>
      <c r="L15" s="2">
        <v>26.9</v>
      </c>
      <c r="M15" s="2">
        <v>26.7</v>
      </c>
      <c r="N15" s="2">
        <v>26.1</v>
      </c>
      <c r="O15" s="5">
        <f>AVERAGE(C15:N15)</f>
        <v>27.233333333333334</v>
      </c>
    </row>
    <row r="16" spans="1:18" x14ac:dyDescent="0.35">
      <c r="B16" s="2" t="s">
        <v>15</v>
      </c>
      <c r="C16" s="2">
        <v>1.2</v>
      </c>
      <c r="D16" s="2">
        <v>0.2</v>
      </c>
      <c r="E16" s="2">
        <v>0.9</v>
      </c>
      <c r="F16" s="2">
        <v>3.6</v>
      </c>
      <c r="G16" s="2">
        <v>22.5</v>
      </c>
      <c r="H16" s="2">
        <v>29.5</v>
      </c>
      <c r="I16" s="2">
        <v>32.700000000000003</v>
      </c>
      <c r="J16" s="2">
        <v>26.9</v>
      </c>
      <c r="K16" s="2">
        <v>31</v>
      </c>
      <c r="L16" s="2">
        <v>26.7</v>
      </c>
      <c r="M16" s="2">
        <v>11.3</v>
      </c>
      <c r="N16" s="2">
        <v>3.9</v>
      </c>
      <c r="O16" s="5">
        <f>SUM(C16:N16)</f>
        <v>190.4</v>
      </c>
    </row>
    <row r="17" spans="1:15" x14ac:dyDescent="0.35">
      <c r="A17" s="2">
        <v>8</v>
      </c>
      <c r="B17" s="2" t="s">
        <v>14</v>
      </c>
      <c r="C17" s="2">
        <v>22.4</v>
      </c>
      <c r="D17" s="2">
        <v>24.3</v>
      </c>
      <c r="E17" s="2">
        <v>28</v>
      </c>
      <c r="F17" s="2">
        <v>31.4</v>
      </c>
      <c r="G17" s="2">
        <v>33.9</v>
      </c>
      <c r="H17" s="2">
        <v>34</v>
      </c>
      <c r="I17" s="2">
        <v>31.6</v>
      </c>
      <c r="J17" s="2">
        <v>30.3</v>
      </c>
      <c r="K17" s="2">
        <v>32.1</v>
      </c>
      <c r="L17" s="2">
        <v>31.9</v>
      </c>
      <c r="M17" s="2">
        <v>27.5</v>
      </c>
      <c r="N17" s="2">
        <v>24</v>
      </c>
      <c r="O17" s="5">
        <f>AVERAGE(C17:N17)</f>
        <v>29.283333333333331</v>
      </c>
    </row>
    <row r="18" spans="1:15" x14ac:dyDescent="0.35">
      <c r="B18" s="2" t="s">
        <v>15</v>
      </c>
      <c r="C18" s="2">
        <v>0</v>
      </c>
      <c r="D18" s="2">
        <v>0</v>
      </c>
      <c r="E18" s="2">
        <v>0</v>
      </c>
      <c r="F18" s="2">
        <v>0</v>
      </c>
      <c r="G18" s="2">
        <v>0.5</v>
      </c>
      <c r="H18" s="2">
        <v>0.8</v>
      </c>
      <c r="I18" s="2">
        <v>4.3</v>
      </c>
      <c r="J18" s="2">
        <v>6.3</v>
      </c>
      <c r="K18" s="2">
        <v>1.7</v>
      </c>
      <c r="L18" s="2">
        <v>0.5</v>
      </c>
      <c r="M18" s="2">
        <v>0</v>
      </c>
      <c r="N18" s="2">
        <v>0</v>
      </c>
      <c r="O18" s="5">
        <f>SUM(C18:N18)</f>
        <v>14.099999999999998</v>
      </c>
    </row>
    <row r="19" spans="1:15" x14ac:dyDescent="0.35">
      <c r="A19" s="2">
        <v>9</v>
      </c>
      <c r="B19" s="2" t="s">
        <v>14</v>
      </c>
      <c r="C19" s="2">
        <v>7.3</v>
      </c>
      <c r="D19" s="2">
        <v>10.4</v>
      </c>
      <c r="E19" s="2">
        <v>12</v>
      </c>
      <c r="F19" s="2">
        <v>14.6</v>
      </c>
      <c r="G19" s="2">
        <v>18.5</v>
      </c>
      <c r="H19" s="2">
        <v>22</v>
      </c>
      <c r="I19" s="2">
        <v>24.3</v>
      </c>
      <c r="J19" s="2">
        <v>23.9</v>
      </c>
      <c r="K19" s="2">
        <v>21.9</v>
      </c>
      <c r="L19" s="2">
        <v>17.899999999999999</v>
      </c>
      <c r="M19" s="2">
        <v>11.8</v>
      </c>
      <c r="N19" s="2">
        <v>7.4</v>
      </c>
      <c r="O19" s="5">
        <f>AVERAGE(C19:N19)</f>
        <v>16.000000000000004</v>
      </c>
    </row>
    <row r="20" spans="1:15" x14ac:dyDescent="0.35">
      <c r="B20" s="2" t="s">
        <v>15</v>
      </c>
      <c r="C20" s="2">
        <v>9.5</v>
      </c>
      <c r="D20" s="2">
        <v>7.3</v>
      </c>
      <c r="E20" s="2">
        <v>6.5</v>
      </c>
      <c r="F20" s="2">
        <v>3</v>
      </c>
      <c r="G20" s="2">
        <v>0.7</v>
      </c>
      <c r="H20" s="2">
        <v>0.3</v>
      </c>
      <c r="I20" s="2">
        <v>0.1</v>
      </c>
      <c r="J20" s="2">
        <v>0.2</v>
      </c>
      <c r="K20" s="2">
        <v>0.9</v>
      </c>
      <c r="L20" s="2">
        <v>2.7</v>
      </c>
      <c r="M20" s="2">
        <v>6.9</v>
      </c>
      <c r="N20" s="2">
        <v>6.4</v>
      </c>
      <c r="O20" s="5">
        <f>SUM(C20:N20)</f>
        <v>44.5</v>
      </c>
    </row>
    <row r="21" spans="1:15" x14ac:dyDescent="0.35">
      <c r="A21" s="2">
        <v>10</v>
      </c>
      <c r="B21" s="2" t="s">
        <v>14</v>
      </c>
      <c r="C21" s="2">
        <v>-19.2</v>
      </c>
      <c r="D21" s="2">
        <v>-14.8</v>
      </c>
      <c r="E21" s="2">
        <v>-4.5</v>
      </c>
      <c r="F21" s="2">
        <v>6.1</v>
      </c>
      <c r="G21" s="2">
        <v>14.4</v>
      </c>
      <c r="H21" s="2">
        <v>20.3</v>
      </c>
      <c r="I21" s="2">
        <v>22.8</v>
      </c>
      <c r="J21" s="2">
        <v>20.9</v>
      </c>
      <c r="K21" s="2">
        <v>14</v>
      </c>
      <c r="L21" s="2">
        <v>4.8</v>
      </c>
      <c r="M21" s="2">
        <v>-7.1</v>
      </c>
      <c r="N21" s="2">
        <v>-16.2</v>
      </c>
      <c r="O21" s="5">
        <f>AVERAGE(C21:N21)</f>
        <v>3.4583333333333335</v>
      </c>
    </row>
    <row r="22" spans="1:15" x14ac:dyDescent="0.35">
      <c r="B22" s="2" t="s">
        <v>15</v>
      </c>
      <c r="C22" s="2">
        <v>0.1</v>
      </c>
      <c r="D22" s="2">
        <v>0.2</v>
      </c>
      <c r="E22" s="2">
        <v>0.5</v>
      </c>
      <c r="F22" s="2">
        <v>1.5</v>
      </c>
      <c r="G22" s="2">
        <v>3.1</v>
      </c>
      <c r="H22" s="2">
        <v>6.4</v>
      </c>
      <c r="I22" s="2">
        <v>13.8</v>
      </c>
      <c r="J22" s="2">
        <v>9.4</v>
      </c>
      <c r="K22" s="2">
        <v>4.5</v>
      </c>
      <c r="L22" s="2">
        <v>1.9</v>
      </c>
      <c r="M22" s="2">
        <v>0.4</v>
      </c>
      <c r="N22" s="2">
        <v>0.3</v>
      </c>
      <c r="O22" s="5">
        <f>SUM(C22:N22)</f>
        <v>42.099999999999994</v>
      </c>
    </row>
    <row r="23" spans="1:15" x14ac:dyDescent="0.35">
      <c r="A23" s="2">
        <v>11</v>
      </c>
      <c r="B23" s="2" t="s">
        <v>14</v>
      </c>
      <c r="C23" s="2">
        <v>26.6</v>
      </c>
      <c r="D23" s="2">
        <v>25.8</v>
      </c>
      <c r="E23" s="2">
        <v>24.3</v>
      </c>
      <c r="F23" s="2">
        <v>20.8</v>
      </c>
      <c r="G23" s="2">
        <v>18</v>
      </c>
      <c r="H23" s="2">
        <v>16</v>
      </c>
      <c r="I23" s="2">
        <v>15.9</v>
      </c>
      <c r="J23" s="2">
        <v>16.3</v>
      </c>
      <c r="K23" s="2">
        <v>18.3</v>
      </c>
      <c r="L23" s="2">
        <v>21.3</v>
      </c>
      <c r="M23" s="2">
        <v>23.4</v>
      </c>
      <c r="N23" s="2">
        <v>25.9</v>
      </c>
      <c r="O23" s="5">
        <f>AVERAGE(C23:N23)</f>
        <v>21.050000000000004</v>
      </c>
    </row>
    <row r="24" spans="1:15" x14ac:dyDescent="0.35">
      <c r="B24" s="2" t="s">
        <v>15</v>
      </c>
      <c r="C24" s="2">
        <v>15.1</v>
      </c>
      <c r="D24" s="2">
        <v>15</v>
      </c>
      <c r="E24" s="2">
        <v>17.7</v>
      </c>
      <c r="F24" s="2">
        <v>18</v>
      </c>
      <c r="G24" s="2">
        <v>8.8000000000000007</v>
      </c>
      <c r="H24" s="2">
        <v>5.4</v>
      </c>
      <c r="I24" s="2">
        <v>4.7</v>
      </c>
      <c r="J24" s="2">
        <v>5.0999999999999996</v>
      </c>
      <c r="K24" s="2">
        <v>6.5</v>
      </c>
      <c r="L24" s="2">
        <v>11.7</v>
      </c>
      <c r="M24" s="2">
        <v>13.9</v>
      </c>
      <c r="N24" s="2">
        <v>12.2</v>
      </c>
      <c r="O24" s="5">
        <f>SUM(C24:N24)</f>
        <v>134.1</v>
      </c>
    </row>
    <row r="25" spans="1:15" x14ac:dyDescent="0.35">
      <c r="A25" s="2">
        <v>12</v>
      </c>
      <c r="B25" s="2" t="s">
        <v>14</v>
      </c>
      <c r="C25" s="2">
        <v>3.9</v>
      </c>
      <c r="D25" s="2">
        <v>4.0999999999999996</v>
      </c>
      <c r="E25" s="2">
        <v>5.9</v>
      </c>
      <c r="F25" s="2">
        <v>8</v>
      </c>
      <c r="G25" s="2">
        <v>11.3</v>
      </c>
      <c r="H25" s="2">
        <v>14.4</v>
      </c>
      <c r="I25" s="2">
        <v>16.3</v>
      </c>
      <c r="J25" s="2">
        <v>16.2</v>
      </c>
      <c r="K25" s="2">
        <v>13.8</v>
      </c>
      <c r="L25" s="2">
        <v>10.9</v>
      </c>
      <c r="M25" s="2">
        <v>6.7</v>
      </c>
      <c r="N25" s="2">
        <v>4.7</v>
      </c>
      <c r="O25" s="5">
        <f>AVERAGE(C25:N25)</f>
        <v>9.6833333333333353</v>
      </c>
    </row>
    <row r="26" spans="1:15" x14ac:dyDescent="0.35">
      <c r="B26" s="2" t="s">
        <v>15</v>
      </c>
      <c r="C26" s="2">
        <v>7.8</v>
      </c>
      <c r="D26" s="2">
        <v>5.3</v>
      </c>
      <c r="E26" s="2">
        <v>6</v>
      </c>
      <c r="F26" s="2">
        <v>5.4</v>
      </c>
      <c r="G26" s="2">
        <v>5.5</v>
      </c>
      <c r="H26" s="2">
        <v>5.8</v>
      </c>
      <c r="I26" s="2">
        <v>4.4000000000000004</v>
      </c>
      <c r="J26" s="2">
        <v>5.5</v>
      </c>
      <c r="K26" s="2">
        <v>6.7</v>
      </c>
      <c r="L26" s="2">
        <v>7.3</v>
      </c>
      <c r="M26" s="2">
        <v>7.6</v>
      </c>
      <c r="N26" s="2">
        <v>8</v>
      </c>
      <c r="O26" s="5">
        <f>SUM(C26:N26)</f>
        <v>75.3</v>
      </c>
    </row>
    <row r="27" spans="1:15" x14ac:dyDescent="0.35">
      <c r="A27" s="2">
        <v>13</v>
      </c>
      <c r="B27" s="2" t="s">
        <v>14</v>
      </c>
      <c r="C27" s="2">
        <v>13.9</v>
      </c>
      <c r="D27" s="2">
        <v>15.5</v>
      </c>
      <c r="E27" s="2">
        <v>17.7</v>
      </c>
      <c r="F27" s="2">
        <v>21.6</v>
      </c>
      <c r="G27" s="2">
        <v>24.8</v>
      </c>
      <c r="H27" s="2">
        <v>27.5</v>
      </c>
      <c r="I27" s="2">
        <v>28</v>
      </c>
      <c r="J27" s="2">
        <v>27.9</v>
      </c>
      <c r="K27" s="2">
        <v>26.7</v>
      </c>
      <c r="L27" s="2">
        <v>23.6</v>
      </c>
      <c r="M27" s="2">
        <v>19.2</v>
      </c>
      <c r="N27" s="2">
        <v>15</v>
      </c>
      <c r="O27" s="5">
        <f>AVERAGE(C27:N27)</f>
        <v>21.783333333333331</v>
      </c>
    </row>
    <row r="28" spans="1:15" x14ac:dyDescent="0.35">
      <c r="B28" s="2" t="s">
        <v>15</v>
      </c>
      <c r="C28" s="2">
        <v>0.6</v>
      </c>
      <c r="D28" s="2">
        <v>0.4</v>
      </c>
      <c r="E28" s="2">
        <v>0.4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0.1</v>
      </c>
      <c r="M28" s="2">
        <v>0.4</v>
      </c>
      <c r="N28" s="2">
        <v>0.5</v>
      </c>
      <c r="O28" s="5">
        <f>SUM(C28:N28)</f>
        <v>2.4</v>
      </c>
    </row>
  </sheetData>
  <phoneticPr fontId="2" type="noConversion"/>
  <pageMargins left="0.75" right="0.75" top="1" bottom="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13 sæt klimadata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Lasse Kappel Aggerholm</dc:creator>
  <cp:lastModifiedBy>Lasse Kappel Aggerholm</cp:lastModifiedBy>
  <cp:lastPrinted>2025-09-10T17:51:08Z</cp:lastPrinted>
  <dcterms:created xsi:type="dcterms:W3CDTF">2003-11-09T20:27:46Z</dcterms:created>
  <dcterms:modified xsi:type="dcterms:W3CDTF">2025-09-10T17:52:36Z</dcterms:modified>
</cp:coreProperties>
</file>